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FridaH\Downloads\"/>
    </mc:Choice>
  </mc:AlternateContent>
  <xr:revisionPtr revIDLastSave="0" documentId="13_ncr:1_{7BBC52F4-15C6-4D0C-9ADC-5A07596C3B80}" xr6:coauthVersionLast="47" xr6:coauthVersionMax="47" xr10:uidLastSave="{00000000-0000-0000-0000-000000000000}"/>
  <bookViews>
    <workbookView xWindow="19095" yWindow="0" windowWidth="19410" windowHeight="20985" activeTab="1" xr2:uid="{00000000-000D-0000-FFFF-FFFF00000000}"/>
  </bookViews>
  <sheets>
    <sheet name="SV" sheetId="1" r:id="rId1"/>
    <sheet name="EN" sheetId="3" r:id="rId2"/>
    <sheet name="Format" sheetId="2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5" i="3" l="1"/>
  <c r="G15" i="3"/>
  <c r="G9" i="1"/>
  <c r="G18" i="3"/>
  <c r="G17" i="3"/>
  <c r="G14" i="3"/>
  <c r="F11" i="3"/>
  <c r="F13" i="3" s="1"/>
  <c r="E11" i="3"/>
  <c r="E13" i="3" s="1"/>
  <c r="D11" i="3"/>
  <c r="C11" i="3"/>
  <c r="C13" i="3" s="1"/>
  <c r="C20" i="3" s="1"/>
  <c r="G10" i="3"/>
  <c r="G9" i="3"/>
  <c r="G8" i="3"/>
  <c r="G6" i="3"/>
  <c r="G5" i="3"/>
  <c r="D17" i="1"/>
  <c r="G17" i="1" s="1"/>
  <c r="G19" i="1"/>
  <c r="G18" i="1"/>
  <c r="G15" i="1"/>
  <c r="G14" i="1"/>
  <c r="F20" i="3" l="1"/>
  <c r="G11" i="3"/>
  <c r="G13" i="3" s="1"/>
  <c r="D13" i="3"/>
  <c r="D20" i="3" s="1"/>
  <c r="E20" i="3"/>
  <c r="G19" i="3"/>
  <c r="D11" i="1"/>
  <c r="D13" i="1" s="1"/>
  <c r="D20" i="1" s="1"/>
  <c r="E11" i="1"/>
  <c r="E13" i="1" s="1"/>
  <c r="E20" i="1" s="1"/>
  <c r="F11" i="1"/>
  <c r="F13" i="1" s="1"/>
  <c r="F20" i="1" s="1"/>
  <c r="G6" i="1"/>
  <c r="G8" i="1"/>
  <c r="G10" i="1"/>
  <c r="G5" i="1"/>
  <c r="G20" i="3" l="1"/>
  <c r="C11" i="1"/>
  <c r="G11" i="1" l="1"/>
  <c r="G13" i="1" s="1"/>
  <c r="C13" i="1"/>
  <c r="C20" i="1" s="1"/>
  <c r="G20" i="1" s="1"/>
</calcChain>
</file>

<file path=xl/sharedStrings.xml><?xml version="1.0" encoding="utf-8"?>
<sst xmlns="http://schemas.openxmlformats.org/spreadsheetml/2006/main" count="55" uniqueCount="37">
  <si>
    <t>Totalt eget kapital</t>
  </si>
  <si>
    <t xml:space="preserve">Balanserat resultat </t>
  </si>
  <si>
    <t>Periodens resultat</t>
  </si>
  <si>
    <t>Omföring föregående års resultat</t>
  </si>
  <si>
    <t>Transaktioner med aktieägare</t>
  </si>
  <si>
    <t>Nyemission</t>
  </si>
  <si>
    <t>Ingående eget kapital 2021-01-01</t>
  </si>
  <si>
    <t>Aktierelaterade ersättningar</t>
  </si>
  <si>
    <t>header</t>
  </si>
  <si>
    <t>kSEK</t>
  </si>
  <si>
    <t>Bundet eget kapital</t>
  </si>
  <si>
    <t>Fritt eget kapital</t>
  </si>
  <si>
    <t>Restricted equity</t>
  </si>
  <si>
    <t>Unrestricted equity</t>
  </si>
  <si>
    <t>Share capital</t>
  </si>
  <si>
    <t>Share premium fund</t>
  </si>
  <si>
    <t>Retained earnings</t>
  </si>
  <si>
    <t>Result of the period</t>
  </si>
  <si>
    <t>Total equity</t>
  </si>
  <si>
    <t>Appropriations of net result</t>
  </si>
  <si>
    <t>Transactions with shareholders</t>
  </si>
  <si>
    <t>Share issue costs</t>
  </si>
  <si>
    <t>Share related remunerations</t>
  </si>
  <si>
    <t>Nyemissionskostnader</t>
  </si>
  <si>
    <t>Utgående eget kapital 2021-12-31</t>
  </si>
  <si>
    <t>width=10%</t>
  </si>
  <si>
    <t>width=50%</t>
  </si>
  <si>
    <t>Aktie-kapital</t>
  </si>
  <si>
    <t>Överkurs-fond</t>
  </si>
  <si>
    <t>Ingående eget kapital 2022-01-01</t>
  </si>
  <si>
    <t>Utgående eget kapital 2022-03-31</t>
  </si>
  <si>
    <t>Opening balance 2022-01-01</t>
  </si>
  <si>
    <t xml:space="preserve">Share issue </t>
  </si>
  <si>
    <t>Closing balance 2022-12-31</t>
  </si>
  <si>
    <t>Share issue</t>
  </si>
  <si>
    <t>Opening balance 2023-01-01</t>
  </si>
  <si>
    <t>Closing balance 2023-03-31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</si>
</sst>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10" x14ac:knownFonts="1">
    <font>
      <sz val="10"/>
      <name val="Verdana"/>
    </font>
    <font>
      <sz val="10"/>
      <name val="Arial"/>
      <family val="2"/>
    </font>
    <font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u/>
      <sz val="10"/>
      <color theme="10"/>
      <name val="Verdana"/>
      <family val="2"/>
    </font>
    <font>
      <u/>
      <sz val="10"/>
      <color theme="11"/>
      <name val="Verdana"/>
      <family val="2"/>
    </font>
    <font>
      <b/>
      <sz val="11"/>
      <color theme="1"/>
      <name val="Open Sans"/>
      <family val="2"/>
    </font>
    <font>
      <sz val="11"/>
      <color theme="1"/>
      <name val="Open Sans"/>
      <family val="2"/>
    </font>
    <font>
      <sz val="1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1" fillId="0" borderId="0"/>
    <xf numFmtId="9" fontId="2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9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 applyAlignment="1">
      <alignment horizontal="left"/>
    </xf>
    <xf numFmtId="0" fontId="3" fillId="0" borderId="0" xfId="0" applyFont="1"/>
    <xf numFmtId="0" fontId="3" fillId="0" borderId="0" xfId="0" applyFont="1" applyAlignment="1">
      <alignment horizontal="left"/>
    </xf>
    <xf numFmtId="0" fontId="3" fillId="0" borderId="1" xfId="0" applyFont="1" applyBorder="1"/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right" wrapText="1"/>
    </xf>
    <xf numFmtId="0" fontId="4" fillId="0" borderId="0" xfId="0" applyFont="1"/>
    <xf numFmtId="0" fontId="4" fillId="0" borderId="0" xfId="0" applyFont="1" applyAlignment="1">
      <alignment horizontal="right" wrapText="1"/>
    </xf>
    <xf numFmtId="14" fontId="3" fillId="0" borderId="0" xfId="0" quotePrefix="1" applyNumberFormat="1" applyFont="1" applyAlignment="1">
      <alignment horizontal="left"/>
    </xf>
    <xf numFmtId="0" fontId="4" fillId="0" borderId="1" xfId="0" applyFont="1" applyBorder="1" applyAlignment="1">
      <alignment horizontal="right" wrapText="1"/>
    </xf>
    <xf numFmtId="1" fontId="7" fillId="2" borderId="2" xfId="0" quotePrefix="1" applyNumberFormat="1" applyFont="1" applyFill="1" applyBorder="1" applyAlignment="1">
      <alignment horizontal="left" wrapText="1"/>
    </xf>
    <xf numFmtId="1" fontId="8" fillId="2" borderId="0" xfId="0" quotePrefix="1" applyNumberFormat="1" applyFont="1" applyFill="1" applyAlignment="1">
      <alignment horizontal="left" wrapText="1"/>
    </xf>
    <xf numFmtId="1" fontId="7" fillId="2" borderId="0" xfId="0" quotePrefix="1" applyNumberFormat="1" applyFont="1" applyFill="1" applyAlignment="1">
      <alignment horizontal="left" wrapText="1"/>
    </xf>
    <xf numFmtId="164" fontId="7" fillId="2" borderId="2" xfId="15" quotePrefix="1" applyNumberFormat="1" applyFont="1" applyFill="1" applyBorder="1" applyAlignment="1">
      <alignment horizontal="right" wrapText="1"/>
    </xf>
    <xf numFmtId="164" fontId="8" fillId="2" borderId="0" xfId="15" quotePrefix="1" applyNumberFormat="1" applyFont="1" applyFill="1" applyAlignment="1">
      <alignment horizontal="right" wrapText="1"/>
    </xf>
    <xf numFmtId="164" fontId="7" fillId="2" borderId="0" xfId="15" quotePrefix="1" applyNumberFormat="1" applyFont="1" applyFill="1" applyAlignment="1">
      <alignment horizontal="right" wrapText="1"/>
    </xf>
    <xf numFmtId="1" fontId="8" fillId="2" borderId="0" xfId="0" quotePrefix="1" applyNumberFormat="1" applyFont="1" applyFill="1" applyAlignment="1">
      <alignment horizontal="right" wrapText="1"/>
    </xf>
    <xf numFmtId="1" fontId="7" fillId="0" borderId="2" xfId="0" quotePrefix="1" applyNumberFormat="1" applyFont="1" applyBorder="1" applyAlignment="1">
      <alignment horizontal="left" wrapText="1"/>
    </xf>
    <xf numFmtId="164" fontId="7" fillId="0" borderId="2" xfId="15" quotePrefix="1" applyNumberFormat="1" applyFont="1" applyFill="1" applyBorder="1" applyAlignment="1">
      <alignment horizontal="right" wrapText="1"/>
    </xf>
    <xf numFmtId="1" fontId="8" fillId="0" borderId="0" xfId="0" quotePrefix="1" applyNumberFormat="1" applyFont="1" applyAlignment="1">
      <alignment horizontal="left" wrapText="1"/>
    </xf>
    <xf numFmtId="164" fontId="8" fillId="0" borderId="0" xfId="15" quotePrefix="1" applyNumberFormat="1" applyFont="1" applyFill="1" applyAlignment="1">
      <alignment horizontal="right" wrapText="1"/>
    </xf>
    <xf numFmtId="164" fontId="7" fillId="0" borderId="0" xfId="15" quotePrefix="1" applyNumberFormat="1" applyFont="1" applyFill="1" applyAlignment="1">
      <alignment horizontal="right" wrapText="1"/>
    </xf>
    <xf numFmtId="1" fontId="7" fillId="0" borderId="0" xfId="0" quotePrefix="1" applyNumberFormat="1" applyFont="1" applyAlignment="1">
      <alignment horizontal="left" wrapText="1"/>
    </xf>
    <xf numFmtId="1" fontId="8" fillId="0" borderId="0" xfId="0" quotePrefix="1" applyNumberFormat="1" applyFont="1" applyAlignment="1">
      <alignment horizontal="right" wrapText="1"/>
    </xf>
  </cellXfs>
  <cellStyles count="16">
    <cellStyle name="Comma" xfId="15" builtinId="3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Normal" xfId="0" builtinId="0"/>
    <cellStyle name="Normal 2" xfId="1" xr:uid="{00000000-0005-0000-0000-00000D000000}"/>
    <cellStyle name="Procent 2" xfId="2" xr:uid="{00000000-0005-0000-0000-00000E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G20"/>
  <sheetViews>
    <sheetView zoomScaleNormal="100" zoomScalePageLayoutView="80" workbookViewId="0">
      <selection activeCell="C13" sqref="C13:G13"/>
    </sheetView>
  </sheetViews>
  <sheetFormatPr defaultColWidth="11" defaultRowHeight="12.75" x14ac:dyDescent="0.2"/>
  <cols>
    <col min="1" max="1" width="10.625" customWidth="1"/>
    <col min="2" max="2" width="41" customWidth="1"/>
    <col min="3" max="3" width="18.125" style="1" bestFit="1" customWidth="1"/>
    <col min="4" max="4" width="15.5" style="1" bestFit="1" customWidth="1"/>
    <col min="5" max="5" width="13.375" style="1" customWidth="1"/>
    <col min="6" max="6" width="10.5" style="1" bestFit="1" customWidth="1"/>
    <col min="7" max="7" width="10.375" style="1" bestFit="1" customWidth="1"/>
    <col min="10" max="10" width="14.625" bestFit="1" customWidth="1"/>
  </cols>
  <sheetData>
    <row r="1" spans="2:7" x14ac:dyDescent="0.2">
      <c r="B1" s="2"/>
      <c r="C1" s="3"/>
      <c r="D1" s="3"/>
      <c r="E1" s="3"/>
      <c r="F1" s="3"/>
      <c r="G1" s="3"/>
    </row>
    <row r="2" spans="2:7" x14ac:dyDescent="0.2">
      <c r="B2" s="2"/>
      <c r="C2" s="3" t="s">
        <v>10</v>
      </c>
      <c r="D2" s="3" t="s">
        <v>11</v>
      </c>
      <c r="E2" s="3"/>
      <c r="F2" s="3"/>
      <c r="G2" s="3"/>
    </row>
    <row r="3" spans="2:7" ht="56.1" customHeight="1" x14ac:dyDescent="0.2">
      <c r="B3" s="4" t="s">
        <v>9</v>
      </c>
      <c r="C3" s="12" t="s">
        <v>27</v>
      </c>
      <c r="D3" s="12" t="s">
        <v>28</v>
      </c>
      <c r="E3" s="12" t="s">
        <v>1</v>
      </c>
      <c r="F3" s="12" t="s">
        <v>2</v>
      </c>
      <c r="G3" s="12" t="s">
        <v>0</v>
      </c>
    </row>
    <row r="4" spans="2:7" ht="16.5" x14ac:dyDescent="0.3">
      <c r="B4" s="20" t="s">
        <v>6</v>
      </c>
      <c r="C4" s="21">
        <v>1601</v>
      </c>
      <c r="D4" s="21">
        <v>63756</v>
      </c>
      <c r="E4" s="21">
        <v>-11687</v>
      </c>
      <c r="F4" s="21">
        <v>-17289</v>
      </c>
      <c r="G4" s="21">
        <v>36381</v>
      </c>
    </row>
    <row r="5" spans="2:7" ht="16.5" x14ac:dyDescent="0.3">
      <c r="B5" s="22" t="s">
        <v>3</v>
      </c>
      <c r="C5" s="23"/>
      <c r="D5" s="23"/>
      <c r="E5" s="23">
        <v>-17289</v>
      </c>
      <c r="F5" s="23">
        <v>17289</v>
      </c>
      <c r="G5" s="24">
        <f>SUM(C5:F5)</f>
        <v>0</v>
      </c>
    </row>
    <row r="6" spans="2:7" ht="16.5" x14ac:dyDescent="0.3">
      <c r="B6" s="22" t="s">
        <v>2</v>
      </c>
      <c r="C6" s="23"/>
      <c r="D6" s="23"/>
      <c r="E6" s="23"/>
      <c r="F6" s="23">
        <v>-21136</v>
      </c>
      <c r="G6" s="24">
        <f t="shared" ref="G6:G10" si="0">SUM(C6:F6)</f>
        <v>-21136</v>
      </c>
    </row>
    <row r="7" spans="2:7" ht="16.5" x14ac:dyDescent="0.3">
      <c r="B7" s="25" t="s">
        <v>4</v>
      </c>
      <c r="C7" s="26"/>
      <c r="D7" s="26"/>
      <c r="E7" s="26"/>
      <c r="F7" s="26"/>
      <c r="G7" s="24"/>
    </row>
    <row r="8" spans="2:7" ht="16.5" x14ac:dyDescent="0.3">
      <c r="B8" s="14" t="s">
        <v>5</v>
      </c>
      <c r="C8" s="26">
        <v>33</v>
      </c>
      <c r="D8" s="23">
        <v>2167</v>
      </c>
      <c r="E8" s="26"/>
      <c r="F8" s="26"/>
      <c r="G8" s="24">
        <f t="shared" si="0"/>
        <v>2200</v>
      </c>
    </row>
    <row r="9" spans="2:7" ht="16.5" x14ac:dyDescent="0.3">
      <c r="B9" s="14" t="s">
        <v>23</v>
      </c>
      <c r="C9" s="26"/>
      <c r="D9" s="23">
        <v>-1179</v>
      </c>
      <c r="E9" s="26"/>
      <c r="F9" s="26"/>
      <c r="G9" s="24">
        <f t="shared" si="0"/>
        <v>-1179</v>
      </c>
    </row>
    <row r="10" spans="2:7" ht="16.5" x14ac:dyDescent="0.3">
      <c r="B10" s="14" t="s">
        <v>7</v>
      </c>
      <c r="C10" s="26"/>
      <c r="D10" s="26"/>
      <c r="E10" s="26">
        <v>109</v>
      </c>
      <c r="F10" s="26"/>
      <c r="G10" s="24">
        <f t="shared" si="0"/>
        <v>109</v>
      </c>
    </row>
    <row r="11" spans="2:7" ht="16.5" x14ac:dyDescent="0.3">
      <c r="B11" s="20" t="s">
        <v>24</v>
      </c>
      <c r="C11" s="21">
        <f>SUM(C4:C10)</f>
        <v>1634</v>
      </c>
      <c r="D11" s="21">
        <f>SUM(D4:D10)</f>
        <v>64744</v>
      </c>
      <c r="E11" s="21">
        <f>SUM(E4:E10)</f>
        <v>-28867</v>
      </c>
      <c r="F11" s="21">
        <f>SUM(F4:F10)</f>
        <v>-21136</v>
      </c>
      <c r="G11" s="21">
        <f>SUM(C11:F11)</f>
        <v>16375</v>
      </c>
    </row>
    <row r="13" spans="2:7" ht="16.5" x14ac:dyDescent="0.3">
      <c r="B13" s="13" t="s">
        <v>29</v>
      </c>
      <c r="C13" s="16">
        <f>+C11</f>
        <v>1634</v>
      </c>
      <c r="D13" s="16">
        <f t="shared" ref="D13:G13" si="1">+D11</f>
        <v>64744</v>
      </c>
      <c r="E13" s="16">
        <f t="shared" si="1"/>
        <v>-28867</v>
      </c>
      <c r="F13" s="16">
        <f t="shared" si="1"/>
        <v>-21136</v>
      </c>
      <c r="G13" s="16">
        <f t="shared" si="1"/>
        <v>16375</v>
      </c>
    </row>
    <row r="14" spans="2:7" ht="16.5" x14ac:dyDescent="0.3">
      <c r="B14" s="14" t="s">
        <v>3</v>
      </c>
      <c r="C14" s="17"/>
      <c r="D14" s="17"/>
      <c r="E14" s="17">
        <v>-21136</v>
      </c>
      <c r="F14" s="17">
        <v>21136</v>
      </c>
      <c r="G14" s="18">
        <f>SUM(C14:F14)</f>
        <v>0</v>
      </c>
    </row>
    <row r="15" spans="2:7" ht="16.5" x14ac:dyDescent="0.3">
      <c r="B15" s="14" t="s">
        <v>2</v>
      </c>
      <c r="C15" s="17"/>
      <c r="D15" s="17"/>
      <c r="E15" s="17"/>
      <c r="F15" s="17">
        <v>-6285</v>
      </c>
      <c r="G15" s="18">
        <f t="shared" ref="G15" si="2">SUM(C15:F15)</f>
        <v>-6285</v>
      </c>
    </row>
    <row r="16" spans="2:7" ht="16.5" x14ac:dyDescent="0.3">
      <c r="B16" s="15" t="s">
        <v>4</v>
      </c>
      <c r="C16" s="19"/>
      <c r="D16" s="19"/>
      <c r="E16" s="19"/>
      <c r="F16" s="19"/>
      <c r="G16" s="18"/>
    </row>
    <row r="17" spans="2:7" ht="16.5" x14ac:dyDescent="0.3">
      <c r="B17" s="14" t="s">
        <v>5</v>
      </c>
      <c r="C17" s="19">
        <v>467</v>
      </c>
      <c r="D17" s="17">
        <f>30334-2751+1</f>
        <v>27584</v>
      </c>
      <c r="E17" s="19"/>
      <c r="F17" s="19"/>
      <c r="G17" s="18">
        <f t="shared" ref="G17:G19" si="3">SUM(C17:F17)</f>
        <v>28051</v>
      </c>
    </row>
    <row r="18" spans="2:7" ht="16.5" x14ac:dyDescent="0.3">
      <c r="B18" s="14" t="s">
        <v>23</v>
      </c>
      <c r="C18" s="19"/>
      <c r="D18" s="17">
        <v>-53</v>
      </c>
      <c r="E18" s="19"/>
      <c r="F18" s="19"/>
      <c r="G18" s="18">
        <f t="shared" si="3"/>
        <v>-53</v>
      </c>
    </row>
    <row r="19" spans="2:7" ht="16.5" x14ac:dyDescent="0.3">
      <c r="B19" s="14" t="s">
        <v>7</v>
      </c>
      <c r="C19" s="19"/>
      <c r="D19" s="19"/>
      <c r="E19" s="19">
        <v>20</v>
      </c>
      <c r="F19" s="19"/>
      <c r="G19" s="18">
        <f t="shared" si="3"/>
        <v>20</v>
      </c>
    </row>
    <row r="20" spans="2:7" ht="16.5" x14ac:dyDescent="0.3">
      <c r="B20" s="13" t="s">
        <v>30</v>
      </c>
      <c r="C20" s="16">
        <f>SUM(C13:C19)</f>
        <v>2101</v>
      </c>
      <c r="D20" s="16">
        <f>SUM(D13:D19)</f>
        <v>92275</v>
      </c>
      <c r="E20" s="16">
        <f>SUM(E13:E19)</f>
        <v>-49983</v>
      </c>
      <c r="F20" s="16">
        <f>SUM(F13:F19)</f>
        <v>-6285</v>
      </c>
      <c r="G20" s="16">
        <f>SUM(C20:F20)</f>
        <v>38108</v>
      </c>
    </row>
  </sheetData>
  <phoneticPr fontId="0" type="noConversion"/>
  <pageMargins left="0.75" right="0.23" top="1" bottom="1" header="0.5" footer="0.5"/>
  <pageSetup paperSize="9" scale="85" orientation="landscape" horizontalDpi="4294967292" verticalDpi="4294967292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65F96C-6BE7-9842-8F02-664F15861F46}">
  <dimension ref="A1:G20"/>
  <sheetViews>
    <sheetView tabSelected="1" zoomScale="80" zoomScaleNormal="80" workbookViewId="0">
      <selection activeCell="B41" sqref="B41"/>
    </sheetView>
  </sheetViews>
  <sheetFormatPr defaultColWidth="18.5" defaultRowHeight="12.75" x14ac:dyDescent="0.2"/>
  <cols>
    <col min="1" max="1" width="24.125" customWidth="1"/>
    <col min="2" max="2" width="53" customWidth="1"/>
    <col min="3" max="7" width="18.5" style="1"/>
  </cols>
  <sheetData>
    <row r="1" spans="1:7" x14ac:dyDescent="0.2">
      <c r="B1" s="2"/>
      <c r="C1" s="3"/>
      <c r="D1" s="3"/>
      <c r="E1" s="3"/>
      <c r="F1" s="3"/>
      <c r="G1" s="3"/>
    </row>
    <row r="2" spans="1:7" x14ac:dyDescent="0.2">
      <c r="B2" s="2"/>
      <c r="C2" s="3" t="s">
        <v>12</v>
      </c>
      <c r="D2" s="3" t="s">
        <v>13</v>
      </c>
      <c r="E2" s="3"/>
      <c r="F2" s="3"/>
      <c r="G2" s="3"/>
    </row>
    <row r="3" spans="1:7" ht="25.5" x14ac:dyDescent="0.2">
      <c r="B3" s="2" t="s">
        <v>9</v>
      </c>
      <c r="C3" s="10" t="s">
        <v>14</v>
      </c>
      <c r="D3" s="10" t="s">
        <v>15</v>
      </c>
      <c r="E3" s="10" t="s">
        <v>16</v>
      </c>
      <c r="F3" s="10" t="s">
        <v>17</v>
      </c>
      <c r="G3" s="10" t="s">
        <v>18</v>
      </c>
    </row>
    <row r="4" spans="1:7" ht="16.5" x14ac:dyDescent="0.3">
      <c r="A4" s="25"/>
      <c r="B4" s="20" t="s">
        <v>31</v>
      </c>
      <c r="C4" s="21">
        <v>1834</v>
      </c>
      <c r="D4" s="21">
        <v>77900</v>
      </c>
      <c r="E4" s="21">
        <v>-28867</v>
      </c>
      <c r="F4" s="21">
        <v>-21136</v>
      </c>
      <c r="G4" s="21">
        <v>29731</v>
      </c>
    </row>
    <row r="5" spans="1:7" ht="16.5" x14ac:dyDescent="0.3">
      <c r="A5" s="22"/>
      <c r="B5" s="22" t="s">
        <v>19</v>
      </c>
      <c r="C5" s="23"/>
      <c r="D5" s="23"/>
      <c r="E5" s="23">
        <v>-21136</v>
      </c>
      <c r="F5" s="23">
        <v>21136</v>
      </c>
      <c r="G5" s="24">
        <f>SUM(C5:F5)</f>
        <v>0</v>
      </c>
    </row>
    <row r="6" spans="1:7" ht="16.5" x14ac:dyDescent="0.3">
      <c r="A6" s="22"/>
      <c r="B6" s="22" t="s">
        <v>17</v>
      </c>
      <c r="C6" s="23"/>
      <c r="D6" s="23"/>
      <c r="E6" s="23"/>
      <c r="F6" s="23">
        <v>-28788</v>
      </c>
      <c r="G6" s="24">
        <f t="shared" ref="G6:G10" si="0">SUM(C6:F6)</f>
        <v>-28788</v>
      </c>
    </row>
    <row r="7" spans="1:7" ht="16.5" x14ac:dyDescent="0.3">
      <c r="A7" s="25"/>
      <c r="B7" s="25" t="s">
        <v>20</v>
      </c>
      <c r="C7" s="26"/>
      <c r="D7" s="26"/>
      <c r="E7" s="26"/>
      <c r="F7" s="26"/>
      <c r="G7" s="24"/>
    </row>
    <row r="8" spans="1:7" ht="16.5" x14ac:dyDescent="0.3">
      <c r="A8" s="22"/>
      <c r="B8" s="22" t="s">
        <v>34</v>
      </c>
      <c r="C8" s="26">
        <v>467</v>
      </c>
      <c r="D8" s="23">
        <v>27584</v>
      </c>
      <c r="E8" s="26"/>
      <c r="F8" s="26"/>
      <c r="G8" s="24">
        <f t="shared" si="0"/>
        <v>28051</v>
      </c>
    </row>
    <row r="9" spans="1:7" ht="16.5" x14ac:dyDescent="0.3">
      <c r="A9" s="22"/>
      <c r="B9" s="22" t="s">
        <v>21</v>
      </c>
      <c r="C9" s="26"/>
      <c r="D9" s="23">
        <v>-84</v>
      </c>
      <c r="E9" s="26"/>
      <c r="F9" s="26"/>
      <c r="G9" s="24">
        <f t="shared" si="0"/>
        <v>-84</v>
      </c>
    </row>
    <row r="10" spans="1:7" ht="16.5" x14ac:dyDescent="0.3">
      <c r="A10" s="22"/>
      <c r="B10" s="22" t="s">
        <v>22</v>
      </c>
      <c r="C10" s="26"/>
      <c r="D10" s="26"/>
      <c r="E10" s="26">
        <v>391</v>
      </c>
      <c r="F10" s="26"/>
      <c r="G10" s="24">
        <f t="shared" si="0"/>
        <v>391</v>
      </c>
    </row>
    <row r="11" spans="1:7" ht="16.5" x14ac:dyDescent="0.3">
      <c r="A11" s="25"/>
      <c r="B11" s="20" t="s">
        <v>33</v>
      </c>
      <c r="C11" s="21">
        <f>SUM(C4:C10)</f>
        <v>2301</v>
      </c>
      <c r="D11" s="21">
        <f>SUM(D4:D10)</f>
        <v>105400</v>
      </c>
      <c r="E11" s="21">
        <f>SUM(E4:E10)</f>
        <v>-49612</v>
      </c>
      <c r="F11" s="21">
        <f>SUM(F4:F10)</f>
        <v>-28788</v>
      </c>
      <c r="G11" s="21">
        <f>SUM(C11:F11)</f>
        <v>29301</v>
      </c>
    </row>
    <row r="12" spans="1:7" x14ac:dyDescent="0.2">
      <c r="C12"/>
      <c r="D12"/>
      <c r="E12"/>
      <c r="F12"/>
      <c r="G12"/>
    </row>
    <row r="13" spans="1:7" ht="16.5" x14ac:dyDescent="0.3">
      <c r="A13" s="25"/>
      <c r="B13" s="13" t="s">
        <v>35</v>
      </c>
      <c r="C13" s="16">
        <f>+C11</f>
        <v>2301</v>
      </c>
      <c r="D13" s="16">
        <f t="shared" ref="D13:G13" si="1">+D11</f>
        <v>105400</v>
      </c>
      <c r="E13" s="16">
        <f t="shared" si="1"/>
        <v>-49612</v>
      </c>
      <c r="F13" s="16">
        <f t="shared" si="1"/>
        <v>-28788</v>
      </c>
      <c r="G13" s="16">
        <f t="shared" si="1"/>
        <v>29301</v>
      </c>
    </row>
    <row r="14" spans="1:7" ht="16.5" x14ac:dyDescent="0.3">
      <c r="A14" s="22"/>
      <c r="B14" s="14" t="s">
        <v>19</v>
      </c>
      <c r="C14" s="17"/>
      <c r="D14" s="17"/>
      <c r="E14" s="17">
        <v>-28788</v>
      </c>
      <c r="F14" s="17">
        <v>28788</v>
      </c>
      <c r="G14" s="18">
        <f>SUM(C14:F14)</f>
        <v>0</v>
      </c>
    </row>
    <row r="15" spans="1:7" ht="16.5" x14ac:dyDescent="0.3">
      <c r="A15" s="22"/>
      <c r="B15" s="14" t="s">
        <v>17</v>
      </c>
      <c r="C15" s="17"/>
      <c r="D15" s="17"/>
      <c r="E15" s="17"/>
      <c r="F15" s="17">
        <f>-4872</f>
        <v>-4872</v>
      </c>
      <c r="G15" s="18">
        <f t="shared" ref="G15" si="2">SUM(C15:F15)</f>
        <v>-4872</v>
      </c>
    </row>
    <row r="16" spans="1:7" ht="16.5" x14ac:dyDescent="0.3">
      <c r="A16" s="25"/>
      <c r="B16" s="15" t="s">
        <v>20</v>
      </c>
      <c r="C16" s="19"/>
      <c r="D16" s="19"/>
      <c r="E16" s="19"/>
      <c r="F16" s="19"/>
      <c r="G16" s="18"/>
    </row>
    <row r="17" spans="1:7" ht="16.5" x14ac:dyDescent="0.3">
      <c r="A17" s="22"/>
      <c r="B17" s="14" t="s">
        <v>32</v>
      </c>
      <c r="C17" s="19"/>
      <c r="D17" s="17"/>
      <c r="E17" s="19"/>
      <c r="F17" s="19"/>
      <c r="G17" s="18">
        <f t="shared" ref="G17:G19" si="3">SUM(C17:F17)</f>
        <v>0</v>
      </c>
    </row>
    <row r="18" spans="1:7" ht="16.5" x14ac:dyDescent="0.3">
      <c r="A18" s="22"/>
      <c r="B18" s="14" t="s">
        <v>21</v>
      </c>
      <c r="C18" s="19"/>
      <c r="D18" s="17"/>
      <c r="E18" s="19"/>
      <c r="F18" s="19"/>
      <c r="G18" s="18">
        <f t="shared" si="3"/>
        <v>0</v>
      </c>
    </row>
    <row r="19" spans="1:7" ht="16.5" x14ac:dyDescent="0.3">
      <c r="A19" s="22"/>
      <c r="B19" s="14" t="s">
        <v>22</v>
      </c>
      <c r="C19" s="19"/>
      <c r="D19" s="19"/>
      <c r="E19" s="19">
        <v>119</v>
      </c>
      <c r="F19" s="19"/>
      <c r="G19" s="18">
        <f t="shared" si="3"/>
        <v>119</v>
      </c>
    </row>
    <row r="20" spans="1:7" ht="16.5" x14ac:dyDescent="0.3">
      <c r="A20" s="25"/>
      <c r="B20" s="13" t="s">
        <v>36</v>
      </c>
      <c r="C20" s="16">
        <f>SUM(C13:C19)</f>
        <v>2301</v>
      </c>
      <c r="D20" s="16">
        <f>SUM(D13:D19)</f>
        <v>105400</v>
      </c>
      <c r="E20" s="16">
        <f>SUM(E13:E19)</f>
        <v>-78281</v>
      </c>
      <c r="F20" s="16">
        <f>SUM(F13:F19)</f>
        <v>-4872</v>
      </c>
      <c r="G20" s="16">
        <f>SUM(C20:F20)</f>
        <v>24548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38"/>
  <sheetViews>
    <sheetView workbookViewId="0">
      <selection activeCell="H1" sqref="H1:V1048576"/>
    </sheetView>
  </sheetViews>
  <sheetFormatPr defaultColWidth="8.625" defaultRowHeight="12.75" x14ac:dyDescent="0.2"/>
  <cols>
    <col min="1" max="1" width="6.875" bestFit="1" customWidth="1"/>
    <col min="3" max="7" width="10.875" bestFit="1" customWidth="1"/>
  </cols>
  <sheetData>
    <row r="1" spans="1:7" x14ac:dyDescent="0.2">
      <c r="A1" s="2"/>
      <c r="B1" s="3" t="s">
        <v>26</v>
      </c>
      <c r="C1" s="3" t="s">
        <v>25</v>
      </c>
      <c r="D1" s="3" t="s">
        <v>25</v>
      </c>
      <c r="E1" s="3" t="s">
        <v>25</v>
      </c>
      <c r="F1" s="3" t="s">
        <v>25</v>
      </c>
      <c r="G1" s="3" t="s">
        <v>25</v>
      </c>
    </row>
    <row r="2" spans="1:7" x14ac:dyDescent="0.2">
      <c r="A2" s="2" t="s">
        <v>8</v>
      </c>
      <c r="B2" s="2"/>
      <c r="C2" s="8"/>
      <c r="D2" s="8"/>
      <c r="E2" s="8"/>
      <c r="F2" s="8"/>
      <c r="G2" s="8"/>
    </row>
    <row r="3" spans="1:7" x14ac:dyDescent="0.2">
      <c r="A3" s="2"/>
      <c r="B3" s="9"/>
      <c r="C3" s="8"/>
      <c r="D3" s="8"/>
      <c r="E3" s="8"/>
      <c r="F3" s="8"/>
      <c r="G3" s="10"/>
    </row>
    <row r="4" spans="1:7" x14ac:dyDescent="0.2">
      <c r="A4" s="2"/>
      <c r="B4" s="11"/>
      <c r="C4" s="5"/>
      <c r="D4" s="5"/>
      <c r="E4" s="5"/>
      <c r="F4" s="5"/>
      <c r="G4" s="6"/>
    </row>
    <row r="5" spans="1:7" x14ac:dyDescent="0.2">
      <c r="A5" s="2"/>
      <c r="B5" s="3"/>
      <c r="C5" s="5"/>
      <c r="D5" s="5"/>
      <c r="E5" s="5"/>
      <c r="F5" s="5"/>
      <c r="G5" s="6"/>
    </row>
    <row r="6" spans="1:7" x14ac:dyDescent="0.2">
      <c r="A6" s="2"/>
      <c r="B6" s="7"/>
      <c r="C6" s="6"/>
      <c r="D6" s="6"/>
      <c r="E6" s="6"/>
      <c r="F6" s="6"/>
      <c r="G6" s="6"/>
    </row>
    <row r="7" spans="1:7" x14ac:dyDescent="0.2">
      <c r="A7" s="2"/>
      <c r="B7" s="3"/>
      <c r="C7" s="5"/>
      <c r="D7" s="5"/>
      <c r="E7" s="5"/>
      <c r="F7" s="5"/>
      <c r="G7" s="6"/>
    </row>
    <row r="8" spans="1:7" x14ac:dyDescent="0.2">
      <c r="A8" s="2"/>
      <c r="B8" s="3"/>
      <c r="C8" s="5"/>
      <c r="D8" s="5"/>
      <c r="E8" s="5"/>
      <c r="F8" s="5"/>
      <c r="G8" s="6"/>
    </row>
    <row r="9" spans="1:7" x14ac:dyDescent="0.2">
      <c r="A9" s="2"/>
      <c r="B9" s="3"/>
      <c r="C9" s="5"/>
      <c r="D9" s="5"/>
      <c r="E9" s="5"/>
      <c r="G9" s="6"/>
    </row>
    <row r="10" spans="1:7" x14ac:dyDescent="0.2">
      <c r="A10" s="2"/>
      <c r="B10" s="7"/>
      <c r="C10" s="6"/>
      <c r="D10" s="6"/>
      <c r="E10" s="6"/>
      <c r="F10" s="6"/>
      <c r="G10" s="6"/>
    </row>
    <row r="11" spans="1:7" x14ac:dyDescent="0.2">
      <c r="A11" s="2"/>
      <c r="B11" s="3"/>
      <c r="C11" s="5"/>
      <c r="D11" s="5"/>
      <c r="E11" s="5"/>
      <c r="F11" s="5"/>
      <c r="G11" s="6"/>
    </row>
    <row r="12" spans="1:7" x14ac:dyDescent="0.2">
      <c r="A12" s="2"/>
      <c r="B12" s="3"/>
      <c r="C12" s="5"/>
      <c r="D12" s="5"/>
      <c r="E12" s="5"/>
      <c r="F12" s="5"/>
      <c r="G12" s="6"/>
    </row>
    <row r="13" spans="1:7" x14ac:dyDescent="0.2">
      <c r="A13" s="2"/>
      <c r="B13" s="9"/>
      <c r="C13" s="10"/>
      <c r="D13" s="10"/>
      <c r="E13" s="10"/>
      <c r="F13" s="10"/>
      <c r="G13" s="10"/>
    </row>
    <row r="14" spans="1:7" x14ac:dyDescent="0.2">
      <c r="A14" s="2"/>
      <c r="B14" s="11"/>
      <c r="C14" s="5"/>
      <c r="D14" s="5"/>
      <c r="E14" s="5"/>
      <c r="F14" s="5"/>
      <c r="G14" s="6"/>
    </row>
    <row r="15" spans="1:7" x14ac:dyDescent="0.2">
      <c r="A15" s="2"/>
      <c r="B15" s="7"/>
      <c r="C15" s="6"/>
      <c r="D15" s="6"/>
      <c r="E15" s="6"/>
      <c r="F15" s="6"/>
      <c r="G15" s="6"/>
    </row>
    <row r="16" spans="1:7" x14ac:dyDescent="0.2">
      <c r="A16" s="2"/>
      <c r="B16" s="3"/>
      <c r="C16" s="5"/>
      <c r="D16" s="5"/>
      <c r="E16" s="5"/>
      <c r="F16" s="5"/>
      <c r="G16" s="6"/>
    </row>
    <row r="17" spans="1:7" x14ac:dyDescent="0.2">
      <c r="A17" s="2"/>
      <c r="B17" s="3"/>
      <c r="C17" s="5"/>
      <c r="D17" s="5"/>
      <c r="E17" s="5"/>
      <c r="F17" s="5"/>
      <c r="G17" s="6"/>
    </row>
    <row r="18" spans="1:7" x14ac:dyDescent="0.2">
      <c r="A18" s="2"/>
      <c r="B18" s="3"/>
      <c r="C18" s="5"/>
      <c r="D18" s="5"/>
      <c r="E18" s="5"/>
      <c r="F18" s="5"/>
      <c r="G18" s="6"/>
    </row>
    <row r="19" spans="1:7" x14ac:dyDescent="0.2">
      <c r="B19" s="7"/>
      <c r="C19" s="6"/>
      <c r="D19" s="6"/>
      <c r="E19" s="6"/>
      <c r="F19" s="6"/>
      <c r="G19" s="6"/>
    </row>
    <row r="20" spans="1:7" x14ac:dyDescent="0.2">
      <c r="A20" s="2"/>
      <c r="B20" s="3"/>
      <c r="C20" s="5"/>
      <c r="D20" s="5"/>
      <c r="E20" s="5"/>
      <c r="F20" s="5"/>
      <c r="G20" s="6"/>
    </row>
    <row r="21" spans="1:7" x14ac:dyDescent="0.2">
      <c r="A21" s="2"/>
      <c r="B21" s="3"/>
      <c r="C21" s="5"/>
      <c r="D21" s="5"/>
      <c r="E21" s="5"/>
      <c r="F21" s="5"/>
      <c r="G21" s="6"/>
    </row>
    <row r="22" spans="1:7" x14ac:dyDescent="0.2">
      <c r="A22" s="2"/>
      <c r="B22" s="9"/>
      <c r="C22" s="10"/>
      <c r="D22" s="10"/>
      <c r="E22" s="10"/>
      <c r="F22" s="10"/>
      <c r="G22" s="10"/>
    </row>
    <row r="23" spans="1:7" x14ac:dyDescent="0.2">
      <c r="A23" s="2"/>
      <c r="B23" s="11"/>
      <c r="C23" s="5"/>
      <c r="D23" s="5"/>
      <c r="E23" s="5"/>
      <c r="F23" s="5"/>
      <c r="G23" s="6"/>
    </row>
    <row r="24" spans="1:7" x14ac:dyDescent="0.2">
      <c r="A24" s="2"/>
      <c r="B24" s="3"/>
      <c r="C24" s="5"/>
      <c r="D24" s="5"/>
      <c r="E24" s="5"/>
      <c r="F24" s="5"/>
      <c r="G24" s="6"/>
    </row>
    <row r="25" spans="1:7" x14ac:dyDescent="0.2">
      <c r="A25" s="2"/>
      <c r="B25" s="7"/>
      <c r="C25" s="6"/>
      <c r="D25" s="6"/>
      <c r="E25" s="6"/>
      <c r="F25" s="6"/>
      <c r="G25" s="6"/>
    </row>
    <row r="26" spans="1:7" x14ac:dyDescent="0.2">
      <c r="A26" s="2"/>
      <c r="B26" s="3"/>
      <c r="C26" s="5"/>
      <c r="D26" s="5"/>
      <c r="E26" s="5"/>
      <c r="F26" s="5"/>
      <c r="G26" s="6"/>
    </row>
    <row r="27" spans="1:7" x14ac:dyDescent="0.2">
      <c r="A27" s="2"/>
      <c r="B27" s="3"/>
      <c r="C27" s="5"/>
      <c r="D27" s="5"/>
      <c r="E27" s="5"/>
      <c r="F27" s="5"/>
      <c r="G27" s="6"/>
    </row>
    <row r="28" spans="1:7" x14ac:dyDescent="0.2">
      <c r="A28" s="2"/>
      <c r="B28" s="3"/>
      <c r="C28" s="5"/>
      <c r="D28" s="5"/>
      <c r="E28" s="5"/>
      <c r="F28" s="5"/>
      <c r="G28" s="6"/>
    </row>
    <row r="29" spans="1:7" x14ac:dyDescent="0.2">
      <c r="A29" s="2"/>
      <c r="B29" s="3"/>
      <c r="C29" s="5"/>
      <c r="D29" s="5"/>
      <c r="E29" s="5"/>
      <c r="F29" s="5"/>
      <c r="G29" s="6"/>
    </row>
    <row r="30" spans="1:7" x14ac:dyDescent="0.2">
      <c r="A30" s="2"/>
      <c r="B30" s="7"/>
      <c r="C30" s="6"/>
      <c r="D30" s="6"/>
      <c r="E30" s="6"/>
      <c r="F30" s="6"/>
      <c r="G30" s="6"/>
    </row>
    <row r="31" spans="1:7" x14ac:dyDescent="0.2">
      <c r="A31" s="2"/>
    </row>
    <row r="32" spans="1:7" x14ac:dyDescent="0.2">
      <c r="A32" s="2"/>
    </row>
    <row r="33" spans="1:2" x14ac:dyDescent="0.2">
      <c r="A33" s="2"/>
      <c r="B33" s="2"/>
    </row>
    <row r="35" spans="1:2" x14ac:dyDescent="0.2">
      <c r="A35" s="2"/>
    </row>
    <row r="36" spans="1:2" x14ac:dyDescent="0.2">
      <c r="A36" s="2"/>
    </row>
    <row r="37" spans="1:2" x14ac:dyDescent="0.2">
      <c r="A37" s="2"/>
    </row>
    <row r="38" spans="1:2" x14ac:dyDescent="0.2">
      <c r="A38" s="2"/>
    </row>
  </sheetData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D868732CDBE174383D3B7CC94B9A60B" ma:contentTypeVersion="11" ma:contentTypeDescription="Create a new document." ma:contentTypeScope="" ma:versionID="855852fcc4c418ac4337f5efddc65159">
  <xsd:schema xmlns:xsd="http://www.w3.org/2001/XMLSchema" xmlns:xs="http://www.w3.org/2001/XMLSchema" xmlns:p="http://schemas.microsoft.com/office/2006/metadata/properties" xmlns:ns2="30c980a3-2532-44b0-943e-3f5ba27720a4" targetNamespace="http://schemas.microsoft.com/office/2006/metadata/properties" ma:root="true" ma:fieldsID="1af33a21e90f0f58b9d9fa12a15d0a75" ns2:_="">
    <xsd:import namespace="30c980a3-2532-44b0-943e-3f5ba27720a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  <xsd:element ref="ns2:MediaServiceOCR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c980a3-2532-44b0-943e-3f5ba27720a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6" nillable="true" ma:displayName="Length (seconds)" ma:internalName="MediaLengthInSeconds" ma:readOnly="true">
      <xsd:simpleType>
        <xsd:restriction base="dms:Unknown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D5F34B2-0E7A-443D-8047-912D4459582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DFE0FF0-910D-4BCB-83E0-2EE8C9408DF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0c980a3-2532-44b0-943e-3f5ba27720a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D2EC6AF-843B-4298-ACCA-E515A89AFC19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SV</vt:lpstr>
      <vt:lpstr>EN</vt:lpstr>
      <vt:lpstr>Format</vt:lpstr>
    </vt:vector>
  </TitlesOfParts>
  <Company>Addtech AB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Kasemo Jenny, Addtech AB</dc:creator>
  <cp:lastModifiedBy>FridaH</cp:lastModifiedBy>
  <dcterms:created xsi:type="dcterms:W3CDTF">2011-11-21T18:24:04Z</dcterms:created>
  <dcterms:modified xsi:type="dcterms:W3CDTF">2023-04-17T08:32:32Z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0x010100BD868732CDBE174383D3B7CC94B9A60B</vt:lpwstr>
  </property>
</Properties>
</file>